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4720" windowHeight="16660" tabRatio="5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<sst xmlns="http://schemas.openxmlformats.org/spreadsheetml/2006/main" count="35" uniqueCount="35">
  <si>
    <t>Travel</t>
  </si>
  <si>
    <t>Total Travel</t>
  </si>
  <si>
    <t>No Manches</t>
  </si>
  <si>
    <t>Total No Manches</t>
  </si>
  <si>
    <t>Overall Total</t>
  </si>
  <si>
    <t>Category</t>
  </si>
  <si>
    <t>YTD</t>
  </si>
  <si>
    <t>January</t>
  </si>
  <si>
    <t>Van - Upgrade</t>
  </si>
  <si>
    <t>Van - Utilities</t>
  </si>
  <si>
    <t>Van - Gas</t>
  </si>
  <si>
    <t>Van - Insurance</t>
  </si>
  <si>
    <t>Van - Camping</t>
  </si>
  <si>
    <t>Van - Maintenance</t>
  </si>
  <si>
    <t>Van - Repairs</t>
  </si>
  <si>
    <t>Van - Misc</t>
  </si>
  <si>
    <t>Van Total</t>
  </si>
  <si>
    <t>Food</t>
  </si>
  <si>
    <t>Booze</t>
  </si>
  <si>
    <t>Groceries Total</t>
  </si>
  <si>
    <t>Drinks / Eating Out</t>
  </si>
  <si>
    <t>Museums / Attractions</t>
  </si>
  <si>
    <t>Live Music / Entertainment</t>
  </si>
  <si>
    <t>Entertainment Total</t>
  </si>
  <si>
    <t>Health - On Going</t>
  </si>
  <si>
    <t>Dentist</t>
  </si>
  <si>
    <t>Total Health</t>
  </si>
  <si>
    <t>Laundry</t>
  </si>
  <si>
    <t>Household</t>
  </si>
  <si>
    <t>Phone / Mail</t>
  </si>
  <si>
    <t>Clothes</t>
  </si>
  <si>
    <t>Gifts</t>
  </si>
  <si>
    <t>Misc</t>
  </si>
  <si>
    <t>Personal</t>
  </si>
  <si>
    <t>Total Household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</si>
</sst>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6"/>
      <name val="Arial"/>
      <family val="0"/>
    </font>
    <font>
      <sz val="16"/>
      <name val="Arial"/>
      <family val="0"/>
    </font>
    <font>
      <b/>
      <sz val="14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b/>
      <sz val="14"/>
      <color indexed="8"/>
      <name val="Arial"/>
      <family val="0"/>
    </font>
    <font>
      <b/>
      <sz val="12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2" borderId="2" xfId="0" applyFont="1" applyFill="1" applyBorder="1" applyAlignment="1">
      <alignment/>
    </xf>
    <xf numFmtId="0" fontId="8" fillId="3" borderId="3" xfId="19" applyFont="1" applyFill="1" applyBorder="1" applyAlignment="1">
      <alignment horizontal="left" wrapText="1"/>
      <protection/>
    </xf>
    <xf numFmtId="164" fontId="10" fillId="0" borderId="0" xfId="0" applyNumberFormat="1" applyFont="1" applyAlignment="1">
      <alignment/>
    </xf>
    <xf numFmtId="0" fontId="8" fillId="3" borderId="2" xfId="19" applyFont="1" applyFill="1" applyBorder="1" applyAlignment="1">
      <alignment horizontal="left" wrapText="1"/>
      <protection/>
    </xf>
    <xf numFmtId="0" fontId="8" fillId="3" borderId="4" xfId="19" applyFont="1" applyFill="1" applyBorder="1" applyAlignment="1">
      <alignment horizontal="left" wrapText="1"/>
      <protection/>
    </xf>
    <xf numFmtId="0" fontId="11" fillId="4" borderId="2" xfId="19" applyFont="1" applyFill="1" applyBorder="1" applyAlignment="1">
      <alignment horizontal="right" wrapText="1"/>
      <protection/>
    </xf>
    <xf numFmtId="164" fontId="12" fillId="2" borderId="2" xfId="0" applyNumberFormat="1" applyFont="1" applyFill="1" applyBorder="1" applyAlignment="1">
      <alignment/>
    </xf>
    <xf numFmtId="0" fontId="8" fillId="0" borderId="5" xfId="19" applyFont="1" applyFill="1" applyBorder="1" applyAlignment="1">
      <alignment horizontal="left" wrapText="1"/>
      <protection/>
    </xf>
    <xf numFmtId="0" fontId="8" fillId="5" borderId="2" xfId="19" applyFont="1" applyFill="1" applyBorder="1" applyAlignment="1">
      <alignment wrapText="1"/>
      <protection/>
    </xf>
    <xf numFmtId="0" fontId="8" fillId="5" borderId="4" xfId="19" applyFont="1" applyFill="1" applyBorder="1" applyAlignment="1">
      <alignment wrapText="1"/>
      <protection/>
    </xf>
    <xf numFmtId="0" fontId="11" fillId="2" borderId="2" xfId="19" applyFont="1" applyFill="1" applyBorder="1" applyAlignment="1">
      <alignment horizontal="right" wrapText="1"/>
      <protection/>
    </xf>
    <xf numFmtId="0" fontId="8" fillId="0" borderId="3" xfId="19" applyFont="1" applyFill="1" applyBorder="1" applyAlignment="1">
      <alignment wrapText="1"/>
      <protection/>
    </xf>
    <xf numFmtId="0" fontId="8" fillId="6" borderId="2" xfId="19" applyFont="1" applyFill="1" applyBorder="1" applyAlignment="1">
      <alignment wrapText="1"/>
      <protection/>
    </xf>
    <xf numFmtId="0" fontId="8" fillId="6" borderId="4" xfId="19" applyFont="1" applyFill="1" applyBorder="1" applyAlignment="1">
      <alignment wrapText="1"/>
      <protection/>
    </xf>
    <xf numFmtId="0" fontId="10" fillId="0" borderId="0" xfId="0" applyFont="1" applyFill="1" applyAlignment="1">
      <alignment/>
    </xf>
    <xf numFmtId="0" fontId="8" fillId="7" borderId="2" xfId="19" applyFont="1" applyFill="1" applyBorder="1" applyAlignment="1">
      <alignment wrapText="1"/>
      <protection/>
    </xf>
    <xf numFmtId="0" fontId="8" fillId="7" borderId="4" xfId="19" applyFont="1" applyFill="1" applyBorder="1" applyAlignment="1">
      <alignment wrapText="1"/>
      <protection/>
    </xf>
    <xf numFmtId="0" fontId="7" fillId="2" borderId="2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8" fillId="8" borderId="2" xfId="0" applyFont="1" applyFill="1" applyBorder="1" applyAlignment="1">
      <alignment wrapText="1"/>
    </xf>
    <xf numFmtId="0" fontId="8" fillId="8" borderId="2" xfId="19" applyFont="1" applyFill="1" applyBorder="1" applyAlignment="1">
      <alignment wrapText="1"/>
      <protection/>
    </xf>
    <xf numFmtId="0" fontId="8" fillId="8" borderId="4" xfId="19" applyFont="1" applyFill="1" applyBorder="1" applyAlignment="1">
      <alignment wrapText="1"/>
      <protection/>
    </xf>
    <xf numFmtId="0" fontId="8" fillId="9" borderId="6" xfId="19" applyFont="1" applyFill="1" applyBorder="1" applyAlignment="1">
      <alignment/>
      <protection/>
    </xf>
    <xf numFmtId="164" fontId="10" fillId="0" borderId="0" xfId="0" applyNumberFormat="1" applyFont="1" applyFill="1" applyBorder="1" applyAlignment="1">
      <alignment/>
    </xf>
    <xf numFmtId="0" fontId="11" fillId="2" borderId="2" xfId="19" applyFont="1" applyFill="1" applyBorder="1" applyAlignment="1">
      <alignment horizontal="right"/>
      <protection/>
    </xf>
    <xf numFmtId="0" fontId="11" fillId="0" borderId="6" xfId="19" applyFont="1" applyFill="1" applyBorder="1" applyAlignment="1">
      <alignment horizontal="right"/>
      <protection/>
    </xf>
    <xf numFmtId="164" fontId="12" fillId="0" borderId="0" xfId="0" applyNumberFormat="1" applyFont="1" applyFill="1" applyBorder="1" applyAlignment="1">
      <alignment/>
    </xf>
    <xf numFmtId="0" fontId="8" fillId="10" borderId="6" xfId="19" applyFont="1" applyFill="1" applyBorder="1" applyAlignment="1">
      <alignment/>
      <protection/>
    </xf>
    <xf numFmtId="0" fontId="7" fillId="11" borderId="2" xfId="0" applyFont="1" applyFill="1" applyBorder="1" applyAlignment="1">
      <alignment horizontal="right"/>
    </xf>
    <xf numFmtId="164" fontId="12" fillId="11" borderId="2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uwandunn\Documents\Make%20Like%20An%20Ape%20Man\Expenses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-2019 Expenses Detail"/>
      <sheetName val="01-2019 Expenses Detail"/>
      <sheetName val="02-2019 Expenses Detail"/>
      <sheetName val="2018 Summary"/>
      <sheetName val="Mexico City"/>
    </sheetNames>
    <sheetDataSet>
      <sheetData sheetId="1">
        <row r="120">
          <cell r="C120">
            <v>0</v>
          </cell>
          <cell r="D120">
            <v>2.4000000000000004</v>
          </cell>
          <cell r="E120">
            <v>154.47</v>
          </cell>
          <cell r="F120">
            <v>96.63</v>
          </cell>
          <cell r="G120">
            <v>198</v>
          </cell>
          <cell r="H120">
            <v>0</v>
          </cell>
          <cell r="I120">
            <v>0</v>
          </cell>
          <cell r="J120">
            <v>0</v>
          </cell>
          <cell r="K120">
            <v>168.56</v>
          </cell>
          <cell r="L120">
            <v>73.67</v>
          </cell>
          <cell r="M120">
            <v>190.8</v>
          </cell>
          <cell r="N120">
            <v>97.24</v>
          </cell>
          <cell r="O120">
            <v>19.81</v>
          </cell>
          <cell r="P120">
            <v>2.1</v>
          </cell>
          <cell r="Q120">
            <v>0</v>
          </cell>
          <cell r="R120">
            <v>21.68</v>
          </cell>
          <cell r="S120">
            <v>3.16</v>
          </cell>
          <cell r="T120">
            <v>86.12</v>
          </cell>
          <cell r="U120">
            <v>0</v>
          </cell>
          <cell r="V120">
            <v>43.79</v>
          </cell>
          <cell r="W120">
            <v>9.99</v>
          </cell>
          <cell r="X120">
            <v>1.01</v>
          </cell>
          <cell r="Y120">
            <v>55.95999999999999</v>
          </cell>
          <cell r="Z1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workbookViewId="0" topLeftCell="A1">
      <selection activeCell="F9" sqref="F9"/>
    </sheetView>
  </sheetViews>
  <sheetFormatPr defaultColWidth="11.00390625" defaultRowHeight="12.75"/>
  <cols>
    <col min="1" max="1" width="22.00390625" style="0" customWidth="1"/>
  </cols>
  <sheetData>
    <row r="1" spans="1:3" ht="18">
      <c r="A1" s="1">
        <v>2019</v>
      </c>
      <c r="C1" s="2"/>
    </row>
    <row r="2" spans="1:3" ht="16.5">
      <c r="A2" s="3" t="s">
        <v>5</v>
      </c>
      <c r="B2" s="3" t="s">
        <v>6</v>
      </c>
      <c r="C2" s="3" t="s">
        <v>7</v>
      </c>
    </row>
    <row r="3" spans="1:3" ht="15">
      <c r="A3" s="4" t="s">
        <v>8</v>
      </c>
      <c r="B3" s="5">
        <f>SUM(C3:C3)</f>
        <v>0</v>
      </c>
      <c r="C3" s="5">
        <f>'[1]01-2019 Expenses Detail'!C120</f>
        <v>0</v>
      </c>
    </row>
    <row r="4" spans="1:3" ht="15">
      <c r="A4" s="6" t="s">
        <v>9</v>
      </c>
      <c r="B4" s="5">
        <f>SUM(C4:C4)</f>
        <v>2.4000000000000004</v>
      </c>
      <c r="C4" s="5">
        <f>'[1]01-2019 Expenses Detail'!D120</f>
        <v>2.4000000000000004</v>
      </c>
    </row>
    <row r="5" spans="1:3" ht="15">
      <c r="A5" s="6" t="s">
        <v>10</v>
      </c>
      <c r="B5" s="5">
        <f>SUM(C5:C5)</f>
        <v>154.47</v>
      </c>
      <c r="C5" s="5">
        <f>'[1]01-2019 Expenses Detail'!E120</f>
        <v>154.47</v>
      </c>
    </row>
    <row r="6" spans="1:3" ht="15">
      <c r="A6" s="6" t="s">
        <v>11</v>
      </c>
      <c r="B6" s="5">
        <f>SUM(C6:C6)</f>
        <v>96.63</v>
      </c>
      <c r="C6" s="5">
        <f>'[1]01-2019 Expenses Detail'!F120</f>
        <v>96.63</v>
      </c>
    </row>
    <row r="7" spans="1:3" ht="15">
      <c r="A7" s="6" t="s">
        <v>12</v>
      </c>
      <c r="B7" s="5">
        <f>SUM(C7:C7)</f>
        <v>198</v>
      </c>
      <c r="C7" s="5">
        <f>'[1]01-2019 Expenses Detail'!G120</f>
        <v>198</v>
      </c>
    </row>
    <row r="8" spans="1:3" ht="15">
      <c r="A8" s="6" t="s">
        <v>13</v>
      </c>
      <c r="B8" s="5">
        <f>SUM(C8:C8)</f>
        <v>0</v>
      </c>
      <c r="C8" s="5">
        <f>'[1]01-2019 Expenses Detail'!H120</f>
        <v>0</v>
      </c>
    </row>
    <row r="9" spans="1:3" ht="15">
      <c r="A9" s="6" t="s">
        <v>14</v>
      </c>
      <c r="B9" s="5">
        <f>SUM(C9:C9)</f>
        <v>0</v>
      </c>
      <c r="C9" s="5">
        <f>'[1]01-2019 Expenses Detail'!I120</f>
        <v>0</v>
      </c>
    </row>
    <row r="10" spans="1:3" ht="15">
      <c r="A10" s="7" t="s">
        <v>15</v>
      </c>
      <c r="B10" s="5">
        <f>SUM(C10:C10)</f>
        <v>0</v>
      </c>
      <c r="C10" s="5">
        <f>'[1]01-2019 Expenses Detail'!J120</f>
        <v>0</v>
      </c>
    </row>
    <row r="11" spans="1:3" ht="16.5">
      <c r="A11" s="8" t="s">
        <v>16</v>
      </c>
      <c r="B11" s="9">
        <f>SUM(B3:B10)</f>
        <v>451.5</v>
      </c>
      <c r="C11" s="9">
        <f>SUM(C3:C10)</f>
        <v>451.5</v>
      </c>
    </row>
    <row r="12" spans="1:3" ht="15">
      <c r="A12" s="10"/>
      <c r="B12" s="5"/>
      <c r="C12" s="5"/>
    </row>
    <row r="13" spans="1:3" ht="15">
      <c r="A13" s="11" t="s">
        <v>17</v>
      </c>
      <c r="B13" s="5">
        <f>SUM(C13:C13)</f>
        <v>168.56</v>
      </c>
      <c r="C13" s="5">
        <f>'[1]01-2019 Expenses Detail'!K120</f>
        <v>168.56</v>
      </c>
    </row>
    <row r="14" spans="1:3" ht="15">
      <c r="A14" s="12" t="s">
        <v>18</v>
      </c>
      <c r="B14" s="5">
        <f>SUM(C14:C14)</f>
        <v>73.67</v>
      </c>
      <c r="C14" s="5">
        <f>'[1]01-2019 Expenses Detail'!L120</f>
        <v>73.67</v>
      </c>
    </row>
    <row r="15" spans="1:3" ht="16.5">
      <c r="A15" s="13" t="s">
        <v>19</v>
      </c>
      <c r="B15" s="9">
        <f>SUM(B13:B14)</f>
        <v>242.23000000000002</v>
      </c>
      <c r="C15" s="9">
        <f>SUM(C13:C14)</f>
        <v>242.23000000000002</v>
      </c>
    </row>
    <row r="16" spans="1:3" ht="15">
      <c r="A16" s="14"/>
      <c r="B16" s="5"/>
      <c r="C16" s="5"/>
    </row>
    <row r="17" spans="1:3" ht="15">
      <c r="A17" s="15" t="s">
        <v>20</v>
      </c>
      <c r="B17" s="5">
        <f>SUM(C17:C17)</f>
        <v>190.8</v>
      </c>
      <c r="C17" s="5">
        <f>'[1]01-2019 Expenses Detail'!M120</f>
        <v>190.8</v>
      </c>
    </row>
    <row r="18" spans="1:3" ht="15">
      <c r="A18" s="15" t="s">
        <v>21</v>
      </c>
      <c r="B18" s="5">
        <f>SUM(C18:C18)</f>
        <v>97.24</v>
      </c>
      <c r="C18" s="5">
        <f>'[1]01-2019 Expenses Detail'!N120</f>
        <v>97.24</v>
      </c>
    </row>
    <row r="19" spans="1:3" ht="30">
      <c r="A19" s="16" t="s">
        <v>22</v>
      </c>
      <c r="B19" s="5">
        <f>SUM(C19:C19)</f>
        <v>19.81</v>
      </c>
      <c r="C19" s="5">
        <f>'[1]01-2019 Expenses Detail'!O120</f>
        <v>19.81</v>
      </c>
    </row>
    <row r="20" spans="1:3" ht="16.5">
      <c r="A20" s="13" t="s">
        <v>23</v>
      </c>
      <c r="B20" s="9">
        <f>SUM(B17:B19)</f>
        <v>307.85</v>
      </c>
      <c r="C20" s="9">
        <f>SUM(C17:C19)</f>
        <v>307.85</v>
      </c>
    </row>
    <row r="21" spans="1:3" ht="15">
      <c r="A21" s="17"/>
      <c r="B21" s="5"/>
      <c r="C21" s="5"/>
    </row>
    <row r="22" spans="1:3" ht="15">
      <c r="A22" s="18" t="s">
        <v>24</v>
      </c>
      <c r="B22" s="5">
        <f>SUM(C22:C22)</f>
        <v>2.1</v>
      </c>
      <c r="C22" s="5">
        <f>'[1]01-2019 Expenses Detail'!P120</f>
        <v>2.1</v>
      </c>
    </row>
    <row r="23" spans="1:3" ht="15">
      <c r="A23" s="19" t="s">
        <v>25</v>
      </c>
      <c r="B23" s="5">
        <f>SUM(C23:C23)</f>
        <v>0</v>
      </c>
      <c r="C23" s="5">
        <f>'[1]01-2019 Expenses Detail'!Q120</f>
        <v>0</v>
      </c>
    </row>
    <row r="24" spans="1:3" ht="16.5">
      <c r="A24" s="20" t="s">
        <v>26</v>
      </c>
      <c r="B24" s="9">
        <f>SUM(B22:B23)</f>
        <v>2.1</v>
      </c>
      <c r="C24" s="9">
        <f>SUM(C22:C23)</f>
        <v>2.1</v>
      </c>
    </row>
    <row r="25" spans="1:3" ht="15">
      <c r="A25" s="21"/>
      <c r="B25" s="5"/>
      <c r="C25" s="5"/>
    </row>
    <row r="26" spans="1:3" ht="15">
      <c r="A26" s="22" t="s">
        <v>27</v>
      </c>
      <c r="B26" s="5">
        <f>SUM(C26:C26)</f>
        <v>21.68</v>
      </c>
      <c r="C26" s="5">
        <f>'[1]01-2019 Expenses Detail'!R120</f>
        <v>21.68</v>
      </c>
    </row>
    <row r="27" spans="1:3" ht="15">
      <c r="A27" s="23" t="s">
        <v>28</v>
      </c>
      <c r="B27" s="5">
        <f>SUM(C27:C27)</f>
        <v>3.16</v>
      </c>
      <c r="C27" s="5">
        <f>'[1]01-2019 Expenses Detail'!S120</f>
        <v>3.16</v>
      </c>
    </row>
    <row r="28" spans="1:3" ht="15">
      <c r="A28" s="23" t="s">
        <v>29</v>
      </c>
      <c r="B28" s="5">
        <f>SUM(C28:C28)</f>
        <v>86.12</v>
      </c>
      <c r="C28" s="5">
        <f>'[1]01-2019 Expenses Detail'!T120</f>
        <v>86.12</v>
      </c>
    </row>
    <row r="29" spans="1:3" ht="15">
      <c r="A29" s="23" t="s">
        <v>30</v>
      </c>
      <c r="B29" s="5">
        <f>SUM(C29:C29)</f>
        <v>0</v>
      </c>
      <c r="C29" s="5">
        <f>'[1]01-2019 Expenses Detail'!U120</f>
        <v>0</v>
      </c>
    </row>
    <row r="30" spans="1:3" ht="15">
      <c r="A30" s="24" t="s">
        <v>31</v>
      </c>
      <c r="B30" s="5">
        <f>SUM(C30:C30)</f>
        <v>43.79</v>
      </c>
      <c r="C30" s="5">
        <f>'[1]01-2019 Expenses Detail'!V120</f>
        <v>43.79</v>
      </c>
    </row>
    <row r="31" spans="1:3" ht="15">
      <c r="A31" s="24" t="s">
        <v>32</v>
      </c>
      <c r="B31" s="5">
        <f>SUM(C31:C31)</f>
        <v>9.99</v>
      </c>
      <c r="C31" s="5">
        <f>'[1]01-2019 Expenses Detail'!W120</f>
        <v>9.99</v>
      </c>
    </row>
    <row r="32" spans="1:3" ht="15">
      <c r="A32" s="24" t="s">
        <v>33</v>
      </c>
      <c r="B32" s="5">
        <f>SUM(C32:C32)</f>
        <v>1.01</v>
      </c>
      <c r="C32" s="5">
        <f>'[1]01-2019 Expenses Detail'!X120</f>
        <v>1.01</v>
      </c>
    </row>
    <row r="33" spans="1:3" ht="16.5">
      <c r="A33" s="13" t="s">
        <v>34</v>
      </c>
      <c r="B33" s="9">
        <f>SUM(B26:B32)</f>
        <v>165.75</v>
      </c>
      <c r="C33" s="9">
        <f>SUM(C26:C32)</f>
        <v>165.75</v>
      </c>
    </row>
    <row r="34" spans="1:3" ht="15">
      <c r="A34" s="21"/>
      <c r="B34" s="5"/>
      <c r="C34" s="5"/>
    </row>
    <row r="35" spans="1:3" ht="15">
      <c r="A35" s="25" t="s">
        <v>0</v>
      </c>
      <c r="B35" s="26">
        <f>SUM(C35:C35)</f>
        <v>55.95999999999999</v>
      </c>
      <c r="C35" s="26">
        <f>'[1]01-2019 Expenses Detail'!Y120</f>
        <v>55.95999999999999</v>
      </c>
    </row>
    <row r="36" spans="1:3" ht="16.5">
      <c r="A36" s="27" t="s">
        <v>1</v>
      </c>
      <c r="B36" s="9">
        <f>SUM(B35)</f>
        <v>55.95999999999999</v>
      </c>
      <c r="C36" s="9">
        <f>SUM(C35)</f>
        <v>55.95999999999999</v>
      </c>
    </row>
    <row r="37" spans="1:3" ht="16.5">
      <c r="A37" s="28"/>
      <c r="B37" s="29"/>
      <c r="C37" s="29"/>
    </row>
    <row r="38" spans="1:3" ht="15">
      <c r="A38" s="30" t="s">
        <v>2</v>
      </c>
      <c r="B38" s="26">
        <f>SUM(C38:C38)</f>
        <v>0</v>
      </c>
      <c r="C38" s="26">
        <f>'[1]01-2019 Expenses Detail'!Z120</f>
        <v>0</v>
      </c>
    </row>
    <row r="39" spans="1:3" ht="16.5">
      <c r="A39" s="27" t="s">
        <v>3</v>
      </c>
      <c r="B39" s="9">
        <f>SUM(B38)</f>
        <v>0</v>
      </c>
      <c r="C39" s="9">
        <f>SUM(C38)</f>
        <v>0</v>
      </c>
    </row>
    <row r="40" spans="1:3" ht="16.5">
      <c r="A40" s="31" t="s">
        <v>4</v>
      </c>
      <c r="B40" s="32">
        <f>SUM(C40:C40)</f>
        <v>1225.39</v>
      </c>
      <c r="C40" s="32">
        <f>SUM(C11+C15+C20+C24+C33+C36+C39)</f>
        <v>1225.39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Sifford</dc:creator>
  <cp:keywords/>
  <dc:description/>
  <cp:lastModifiedBy>Greg Sifford</cp:lastModifiedBy>
  <dcterms:created xsi:type="dcterms:W3CDTF">2019-02-17T01:03:20Z</dcterms:created>
  <dcterms:modified xsi:type="dcterms:W3CDTF">2019-02-17T01:04:33Z</dcterms:modified>
  <cp:category/>
  <cp:version/>
  <cp:contentType/>
  <cp:contentStatus/>
</cp:coreProperties>
</file>